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.docs.live.net/241129194384778a/UCAC Treasurer/Budgets and Reports/"/>
    </mc:Choice>
  </mc:AlternateContent>
  <xr:revisionPtr revIDLastSave="119" documentId="13_ncr:1_{D7A026C7-5F5B-4982-89EA-817931E18483}" xr6:coauthVersionLast="47" xr6:coauthVersionMax="47" xr10:uidLastSave="{44B4CC35-A36A-0A42-BC8E-EF41EA8D7F3D}"/>
  <bookViews>
    <workbookView xWindow="-35360" yWindow="1040" windowWidth="33300" windowHeight="20320" xr2:uid="{00000000-000D-0000-FFFF-FFFF00000000}"/>
  </bookViews>
  <sheets>
    <sheet name="Event Budget Worksheet" sheetId="1" r:id="rId1"/>
  </sheets>
  <definedNames>
    <definedName name="_xlnm.Print_Area" localSheetId="0">'Event Budget Worksheet'!$A$1:$K$67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27" i="1" s="1"/>
  <c r="I27" i="1" s="1"/>
  <c r="C14" i="1"/>
  <c r="C27" i="1" s="1"/>
  <c r="E27" i="1" s="1"/>
  <c r="K35" i="1"/>
  <c r="K60" i="1"/>
  <c r="K61" i="1"/>
  <c r="K62" i="1"/>
  <c r="K63" i="1"/>
  <c r="K64" i="1"/>
  <c r="K56" i="1"/>
  <c r="K51" i="1"/>
  <c r="K52" i="1"/>
  <c r="K42" i="1"/>
  <c r="K43" i="1"/>
  <c r="K44" i="1"/>
  <c r="K45" i="1"/>
  <c r="K46" i="1"/>
  <c r="K47" i="1"/>
  <c r="K59" i="1"/>
  <c r="K55" i="1"/>
  <c r="K50" i="1"/>
  <c r="K41" i="1"/>
  <c r="K34" i="1"/>
  <c r="K36" i="1"/>
  <c r="K37" i="1"/>
  <c r="K38" i="1"/>
  <c r="K33" i="1"/>
  <c r="K30" i="1"/>
  <c r="G28" i="1"/>
  <c r="I28" i="1" s="1"/>
  <c r="I29" i="1"/>
  <c r="E29" i="1"/>
  <c r="C28" i="1"/>
  <c r="E28" i="1" s="1"/>
  <c r="K17" i="1"/>
  <c r="I22" i="1"/>
  <c r="E22" i="1"/>
  <c r="I12" i="1"/>
  <c r="I10" i="1"/>
  <c r="I11" i="1"/>
  <c r="I13" i="1"/>
  <c r="I9" i="1"/>
  <c r="E12" i="1"/>
  <c r="E10" i="1"/>
  <c r="E11" i="1"/>
  <c r="E13" i="1"/>
  <c r="E9" i="1"/>
  <c r="K18" i="1"/>
  <c r="K19" i="1"/>
  <c r="K20" i="1"/>
  <c r="K21" i="1"/>
  <c r="K22" i="1" l="1"/>
  <c r="K29" i="1"/>
  <c r="K28" i="1"/>
  <c r="K27" i="1"/>
  <c r="E65" i="1"/>
  <c r="I65" i="1"/>
  <c r="K12" i="1"/>
  <c r="E14" i="1"/>
  <c r="E23" i="1" s="1"/>
  <c r="K9" i="1"/>
  <c r="K13" i="1"/>
  <c r="K11" i="1"/>
  <c r="K10" i="1"/>
  <c r="I14" i="1"/>
  <c r="I23" i="1" s="1"/>
  <c r="K65" i="1" l="1"/>
  <c r="I67" i="1"/>
  <c r="K23" i="1"/>
  <c r="E67" i="1"/>
  <c r="K14" i="1"/>
  <c r="K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Buie, Pamela [US-US]</author>
  </authors>
  <commentList>
    <comment ref="C14" authorId="0" shapeId="0" xr:uid="{E1086F38-BBB9-4560-BC02-0C6829F56ACE}">
      <text>
        <r>
          <rPr>
            <b/>
            <sz val="9"/>
            <color indexed="81"/>
            <rFont val="Tahoma"/>
            <family val="2"/>
          </rPr>
          <t>Buie, Pamela [US-US]:</t>
        </r>
        <r>
          <rPr>
            <sz val="9"/>
            <color indexed="81"/>
            <rFont val="Tahoma"/>
            <family val="2"/>
          </rPr>
          <t xml:space="preserve">
Does not include vendor count</t>
        </r>
      </text>
    </comment>
    <comment ref="G14" authorId="0" shapeId="0" xr:uid="{E533F50A-4217-449F-BA65-5ED20D7DF5D3}">
      <text>
        <r>
          <rPr>
            <b/>
            <sz val="9"/>
            <color indexed="81"/>
            <rFont val="Tahoma"/>
            <family val="2"/>
          </rPr>
          <t>Buie, Pamela [US-US]:</t>
        </r>
        <r>
          <rPr>
            <sz val="9"/>
            <color indexed="81"/>
            <rFont val="Tahoma"/>
            <family val="2"/>
          </rPr>
          <t xml:space="preserve">
Does not include vendors count</t>
        </r>
      </text>
    </comment>
  </commentList>
</comments>
</file>

<file path=xl/sharedStrings.xml><?xml version="1.0" encoding="utf-8"?>
<sst xmlns="http://schemas.openxmlformats.org/spreadsheetml/2006/main" count="76" uniqueCount="66">
  <si>
    <t>Committee:</t>
  </si>
  <si>
    <t>Name of Event:</t>
  </si>
  <si>
    <t>Date of Event:</t>
  </si>
  <si>
    <t>Location of Event:</t>
  </si>
  <si>
    <t>Phone:</t>
  </si>
  <si>
    <t>Email:</t>
  </si>
  <si>
    <t>REVENUE</t>
  </si>
  <si>
    <t>Budget ($)</t>
  </si>
  <si>
    <t>Actual ($)</t>
  </si>
  <si>
    <t>Variance (+/-)</t>
  </si>
  <si>
    <t>EXPENSES</t>
  </si>
  <si>
    <t>Logistics &amp; Operations</t>
  </si>
  <si>
    <t>Audio/Visual Equipment Rental</t>
  </si>
  <si>
    <t>Transportation/Shuttle Services</t>
  </si>
  <si>
    <t>Caterer setup/delivery/gratuity</t>
  </si>
  <si>
    <t>Program &amp; Content</t>
  </si>
  <si>
    <t>Gratuities/Honorariums</t>
  </si>
  <si>
    <t>Speaker Fees/Panel Stipends</t>
  </si>
  <si>
    <t>Stage Design or Backdrop Signage</t>
  </si>
  <si>
    <t>Guest Services</t>
  </si>
  <si>
    <t>Meal - Other</t>
  </si>
  <si>
    <t>Name Badges, Lanyards, Printing Supplies</t>
  </si>
  <si>
    <t>Registration Gifts/Bags</t>
  </si>
  <si>
    <t>Marketing &amp; Outreach</t>
  </si>
  <si>
    <t>Printing/Advertising</t>
  </si>
  <si>
    <t>Social Media Ads/Boosted Posts</t>
  </si>
  <si>
    <t>Other</t>
  </si>
  <si>
    <t>Total Expense</t>
  </si>
  <si>
    <t>Net Proceeds/(Loss)</t>
  </si>
  <si>
    <t>Seed Money - from Budget line</t>
  </si>
  <si>
    <t>Registration Fees</t>
  </si>
  <si>
    <r>
      <t>Sponsorship/Donations</t>
    </r>
    <r>
      <rPr>
        <sz val="9"/>
        <color theme="1"/>
        <rFont val="Calibri"/>
        <family val="2"/>
        <scheme val="minor"/>
      </rPr>
      <t xml:space="preserve"> (Fundraising Pkg)</t>
    </r>
  </si>
  <si>
    <r>
      <t>Fundraising</t>
    </r>
    <r>
      <rPr>
        <sz val="9"/>
        <color theme="1"/>
        <rFont val="Calibri"/>
        <family val="2"/>
        <scheme val="minor"/>
      </rPr>
      <t xml:space="preserve"> (i.e. Cotillion Debs Collections)</t>
    </r>
  </si>
  <si>
    <t>Registration - General</t>
  </si>
  <si>
    <t>Proposed</t>
  </si>
  <si>
    <t>Actual</t>
  </si>
  <si>
    <t>Fee ($)</t>
  </si>
  <si>
    <t>Registration - Other 1</t>
  </si>
  <si>
    <t>Registration - Other 2</t>
  </si>
  <si>
    <t>Registration - Vendors</t>
  </si>
  <si>
    <t>Other Revenue</t>
  </si>
  <si>
    <t>Total Other Revenue</t>
  </si>
  <si>
    <r>
      <t>Total Revenue</t>
    </r>
    <r>
      <rPr>
        <b/>
        <sz val="9"/>
        <color theme="1"/>
        <rFont val="Calibri"/>
        <family val="2"/>
        <scheme val="minor"/>
      </rPr>
      <t xml:space="preserve"> (Fees + Other)</t>
    </r>
  </si>
  <si>
    <t>Catering</t>
  </si>
  <si>
    <t>Regs #</t>
  </si>
  <si>
    <t>Cost/
person ($)</t>
  </si>
  <si>
    <t>Contractor Fees - Videographer</t>
  </si>
  <si>
    <t>Contractor Fees - Choreographer</t>
  </si>
  <si>
    <t>Contractor Fees - Photographer</t>
  </si>
  <si>
    <t>Event Insurance</t>
  </si>
  <si>
    <t>Decorations</t>
  </si>
  <si>
    <t>Prizes</t>
  </si>
  <si>
    <t>Service Project Initiative</t>
  </si>
  <si>
    <t>Absorbed Payment Fees</t>
  </si>
  <si>
    <r>
      <t xml:space="preserve">Meal - Vendors </t>
    </r>
    <r>
      <rPr>
        <sz val="9"/>
        <color theme="1"/>
        <rFont val="Calibri"/>
        <family val="2"/>
        <scheme val="minor"/>
      </rPr>
      <t>(Edit if covering &gt;1 meal/vendor)</t>
    </r>
  </si>
  <si>
    <t>Staffing/Security</t>
  </si>
  <si>
    <t>Grants</t>
  </si>
  <si>
    <t>Hotel Accomodations</t>
  </si>
  <si>
    <t>Budget Created by:</t>
  </si>
  <si>
    <t>Other _______________________</t>
  </si>
  <si>
    <r>
      <t xml:space="preserve">Meal - Per Attendees </t>
    </r>
    <r>
      <rPr>
        <sz val="9"/>
        <color theme="1"/>
        <rFont val="Calibri"/>
        <family val="2"/>
        <scheme val="minor"/>
      </rPr>
      <t>(Gen+Other+Comp)</t>
    </r>
  </si>
  <si>
    <t>Total Registration</t>
  </si>
  <si>
    <r>
      <t xml:space="preserve">Entertainment </t>
    </r>
    <r>
      <rPr>
        <sz val="9"/>
        <color theme="1"/>
        <rFont val="Calibri"/>
        <family val="2"/>
        <scheme val="minor"/>
      </rPr>
      <t>(DJ/Musician/Singer, etc)</t>
    </r>
  </si>
  <si>
    <t xml:space="preserve">Venue </t>
  </si>
  <si>
    <t>List Vendors used and any explanations below:</t>
  </si>
  <si>
    <t>Registration - Comp (free)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</si>
</sst>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3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24994659260841701"/>
      </right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/>
      <top/>
      <bottom style="thin">
        <color indexed="64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thick">
        <color theme="9" tint="-0.24994659260841701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theme="9" tint="-0.24994659260841701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theme="9" tint="-0.24994659260841701"/>
      </right>
      <top style="medium">
        <color theme="1" tint="0.499984740745262"/>
      </top>
      <bottom style="double">
        <color theme="1" tint="0.499984740745262"/>
      </bottom>
      <diagonal/>
    </border>
    <border>
      <left style="medium">
        <color theme="1" tint="0.499984740745262"/>
      </left>
      <right style="thick">
        <color theme="9" tint="-0.24994659260841701"/>
      </right>
      <top style="medium">
        <color theme="1" tint="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thick">
        <color theme="9" tint="-0.24994659260841701"/>
      </right>
      <top/>
      <bottom style="double">
        <color theme="1" tint="0.499984740745262"/>
      </bottom>
      <diagonal/>
    </border>
    <border>
      <left style="medium">
        <color theme="1" tint="0.499984740745262"/>
      </left>
      <right style="thick">
        <color theme="9" tint="-0.24994659260841701"/>
      </right>
      <top/>
      <bottom style="medium">
        <color theme="1" tint="0.499984740745262"/>
      </bottom>
      <diagonal/>
    </border>
    <border>
      <left style="thick">
        <color theme="9" tint="-0.24994659260841701"/>
      </left>
      <right style="medium">
        <color theme="1" tint="0.499984740745262"/>
      </right>
      <top style="medium">
        <color theme="1" tint="0.499984740745262"/>
      </top>
      <bottom style="thick">
        <color theme="1" tint="0.499984740745262"/>
      </bottom>
      <diagonal/>
    </border>
    <border>
      <left style="thick">
        <color theme="9" tint="-0.24994659260841701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thick">
        <color rgb="FF0070C0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rgb="FF0070C0"/>
      </right>
      <top style="medium">
        <color theme="1" tint="0.499984740745262"/>
      </top>
      <bottom style="double">
        <color theme="1" tint="0.499984740745262"/>
      </bottom>
      <diagonal/>
    </border>
    <border>
      <left style="thick">
        <color rgb="FF0070C0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ck">
        <color rgb="FF0070C0"/>
      </left>
      <right style="medium">
        <color theme="1" tint="0.499984740745262"/>
      </right>
      <top style="medium">
        <color theme="1" tint="0.499984740745262"/>
      </top>
      <bottom style="thick">
        <color theme="1" tint="0.499984740745262"/>
      </bottom>
      <diagonal/>
    </border>
    <border>
      <left style="medium">
        <color theme="1" tint="0.499984740745262"/>
      </left>
      <right style="thick">
        <color rgb="FF0070C0"/>
      </right>
      <top style="medium">
        <color theme="1" tint="0.499984740745262"/>
      </top>
      <bottom style="thick">
        <color theme="1" tint="0.499984740745262"/>
      </bottom>
      <diagonal/>
    </border>
    <border>
      <left style="thick">
        <color rgb="FF0070C0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rgb="FF0070C0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ck">
        <color rgb="FF0070C0"/>
      </right>
      <top/>
      <bottom style="double">
        <color theme="1" tint="0.499984740745262"/>
      </bottom>
      <diagonal/>
    </border>
    <border>
      <left/>
      <right style="thick">
        <color theme="9" tint="-0.2499465926084170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ck">
        <color theme="9" tint="-0.24994659260841701"/>
      </right>
      <top style="hair">
        <color theme="1"/>
      </top>
      <bottom style="hair">
        <color theme="1"/>
      </bottom>
      <diagonal/>
    </border>
    <border>
      <left/>
      <right style="thick">
        <color theme="9" tint="-0.2499465926084170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theme="9" tint="-0.2499465926084170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thick">
        <color theme="9" tint="-0.24994659260841701"/>
      </right>
      <top style="double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ck">
        <color rgb="FF0070C0"/>
      </right>
      <top style="double">
        <color theme="1" tint="0.499984740745262"/>
      </top>
      <bottom style="thick">
        <color theme="1" tint="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9">
    <xf numFmtId="0" fontId="0" fillId="0" borderId="0" xfId="0"/>
    <xf numFmtId="0" fontId="7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0" fontId="6" fillId="0" borderId="39" xfId="0" applyFont="1" applyBorder="1" applyAlignment="1" applyProtection="1">
      <alignment vertical="center"/>
      <protection locked="0"/>
    </xf>
    <xf numFmtId="44" fontId="6" fillId="0" borderId="0" xfId="1" applyFont="1" applyBorder="1" applyAlignment="1" applyProtection="1">
      <alignment vertical="center"/>
      <protection locked="0"/>
    </xf>
    <xf numFmtId="0" fontId="6" fillId="0" borderId="41" xfId="0" applyFont="1" applyBorder="1" applyAlignment="1" applyProtection="1">
      <alignment vertical="center"/>
      <protection locked="0"/>
    </xf>
    <xf numFmtId="0" fontId="6" fillId="0" borderId="42" xfId="0" applyFont="1" applyBorder="1" applyAlignment="1" applyProtection="1">
      <alignment vertical="center"/>
      <protection locked="0"/>
    </xf>
    <xf numFmtId="44" fontId="6" fillId="0" borderId="29" xfId="0" applyNumberFormat="1" applyFont="1" applyBorder="1" applyAlignment="1">
      <alignment horizontal="left" vertical="center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44" fontId="6" fillId="0" borderId="7" xfId="1" applyFont="1" applyBorder="1" applyAlignment="1" applyProtection="1">
      <alignment vertical="center"/>
      <protection locked="0"/>
    </xf>
    <xf numFmtId="0" fontId="6" fillId="0" borderId="41" xfId="0" applyFont="1" applyBorder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6" fillId="0" borderId="44" xfId="0" applyFont="1" applyBorder="1" applyAlignment="1" applyProtection="1">
      <alignment vertical="center"/>
      <protection locked="0"/>
    </xf>
    <xf numFmtId="0" fontId="6" fillId="0" borderId="43" xfId="0" applyFont="1" applyBorder="1" applyAlignment="1" applyProtection="1">
      <alignment vertical="center"/>
      <protection locked="0"/>
    </xf>
    <xf numFmtId="0" fontId="6" fillId="0" borderId="45" xfId="0" applyFont="1" applyBorder="1" applyAlignment="1" applyProtection="1">
      <alignment vertical="center"/>
      <protection locked="0"/>
    </xf>
    <xf numFmtId="0" fontId="6" fillId="0" borderId="46" xfId="0" applyFont="1" applyBorder="1" applyAlignment="1" applyProtection="1">
      <alignment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44" fontId="6" fillId="0" borderId="0" xfId="1" applyFont="1" applyFill="1" applyBorder="1" applyAlignment="1" applyProtection="1">
      <alignment horizontal="left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44" fontId="6" fillId="0" borderId="17" xfId="1" applyFont="1" applyFill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  <xf numFmtId="44" fontId="6" fillId="3" borderId="22" xfId="1" applyFont="1" applyFill="1" applyBorder="1" applyAlignment="1" applyProtection="1">
      <alignment horizontal="left" vertical="center"/>
    </xf>
    <xf numFmtId="44" fontId="6" fillId="3" borderId="24" xfId="1" applyFont="1" applyFill="1" applyBorder="1" applyAlignment="1" applyProtection="1">
      <alignment horizontal="left" vertical="center"/>
    </xf>
    <xf numFmtId="44" fontId="6" fillId="3" borderId="26" xfId="0" applyNumberFormat="1" applyFont="1" applyFill="1" applyBorder="1" applyAlignment="1">
      <alignment horizontal="left" vertical="center"/>
    </xf>
    <xf numFmtId="1" fontId="6" fillId="4" borderId="20" xfId="0" applyNumberFormat="1" applyFont="1" applyFill="1" applyBorder="1" applyAlignment="1" applyProtection="1">
      <alignment horizontal="center" vertical="center"/>
      <protection locked="0"/>
    </xf>
    <xf numFmtId="44" fontId="6" fillId="4" borderId="21" xfId="1" applyFont="1" applyFill="1" applyBorder="1" applyAlignment="1" applyProtection="1">
      <alignment horizontal="left" vertical="center"/>
      <protection locked="0"/>
    </xf>
    <xf numFmtId="44" fontId="6" fillId="4" borderId="21" xfId="1" applyFont="1" applyFill="1" applyBorder="1" applyAlignment="1" applyProtection="1">
      <alignment horizontal="left" vertical="center"/>
    </xf>
    <xf numFmtId="1" fontId="6" fillId="4" borderId="27" xfId="0" applyNumberFormat="1" applyFont="1" applyFill="1" applyBorder="1" applyAlignment="1" applyProtection="1">
      <alignment horizontal="center" vertical="center"/>
      <protection locked="0"/>
    </xf>
    <xf numFmtId="44" fontId="6" fillId="4" borderId="30" xfId="1" applyFont="1" applyFill="1" applyBorder="1" applyAlignment="1" applyProtection="1">
      <alignment horizontal="left" vertical="center"/>
      <protection locked="0"/>
    </xf>
    <xf numFmtId="1" fontId="6" fillId="4" borderId="33" xfId="0" applyNumberFormat="1" applyFont="1" applyFill="1" applyBorder="1" applyAlignment="1" applyProtection="1">
      <alignment horizontal="center" vertical="center"/>
      <protection locked="0"/>
    </xf>
    <xf numFmtId="1" fontId="6" fillId="4" borderId="34" xfId="0" applyNumberFormat="1" applyFont="1" applyFill="1" applyBorder="1" applyAlignment="1" applyProtection="1">
      <alignment horizontal="center" vertical="center"/>
      <protection locked="0"/>
    </xf>
    <xf numFmtId="44" fontId="6" fillId="3" borderId="31" xfId="1" applyFont="1" applyFill="1" applyBorder="1" applyAlignment="1" applyProtection="1">
      <alignment horizontal="left" vertical="center"/>
    </xf>
    <xf numFmtId="44" fontId="6" fillId="3" borderId="35" xfId="1" applyFont="1" applyFill="1" applyBorder="1" applyAlignment="1" applyProtection="1">
      <alignment horizontal="left" vertical="center"/>
    </xf>
    <xf numFmtId="44" fontId="6" fillId="3" borderId="37" xfId="0" applyNumberFormat="1" applyFont="1" applyFill="1" applyBorder="1" applyAlignment="1">
      <alignment horizontal="left" vertical="center"/>
    </xf>
    <xf numFmtId="1" fontId="6" fillId="3" borderId="36" xfId="0" applyNumberFormat="1" applyFont="1" applyFill="1" applyBorder="1" applyAlignment="1">
      <alignment horizontal="center" vertical="center"/>
    </xf>
    <xf numFmtId="1" fontId="6" fillId="3" borderId="28" xfId="0" applyNumberFormat="1" applyFont="1" applyFill="1" applyBorder="1" applyAlignment="1">
      <alignment horizontal="center" vertical="center"/>
    </xf>
    <xf numFmtId="44" fontId="6" fillId="4" borderId="22" xfId="1" applyFont="1" applyFill="1" applyBorder="1" applyAlignment="1" applyProtection="1">
      <alignment vertical="center"/>
      <protection locked="0"/>
    </xf>
    <xf numFmtId="44" fontId="6" fillId="4" borderId="24" xfId="1" applyFont="1" applyFill="1" applyBorder="1" applyAlignment="1" applyProtection="1">
      <alignment vertical="center"/>
      <protection locked="0"/>
    </xf>
    <xf numFmtId="44" fontId="6" fillId="4" borderId="31" xfId="1" applyFont="1" applyFill="1" applyBorder="1" applyAlignment="1" applyProtection="1">
      <alignment vertical="center"/>
      <protection locked="0"/>
    </xf>
    <xf numFmtId="44" fontId="6" fillId="4" borderId="35" xfId="1" applyFont="1" applyFill="1" applyBorder="1" applyAlignment="1" applyProtection="1">
      <alignment vertical="center"/>
      <protection locked="0"/>
    </xf>
    <xf numFmtId="44" fontId="6" fillId="3" borderId="25" xfId="1" applyFont="1" applyFill="1" applyBorder="1" applyAlignment="1" applyProtection="1">
      <alignment vertical="center"/>
    </xf>
    <xf numFmtId="44" fontId="6" fillId="3" borderId="38" xfId="1" applyFont="1" applyFill="1" applyBorder="1" applyAlignment="1" applyProtection="1">
      <alignment vertical="center"/>
    </xf>
    <xf numFmtId="44" fontId="6" fillId="3" borderId="1" xfId="0" applyNumberFormat="1" applyFont="1" applyFill="1" applyBorder="1" applyAlignment="1">
      <alignment vertical="center"/>
    </xf>
    <xf numFmtId="44" fontId="6" fillId="3" borderId="52" xfId="0" applyNumberFormat="1" applyFont="1" applyFill="1" applyBorder="1" applyAlignment="1">
      <alignment vertical="center"/>
    </xf>
    <xf numFmtId="44" fontId="6" fillId="3" borderId="51" xfId="0" applyNumberFormat="1" applyFont="1" applyFill="1" applyBorder="1" applyAlignment="1">
      <alignment vertical="center"/>
    </xf>
    <xf numFmtId="44" fontId="6" fillId="3" borderId="53" xfId="0" applyNumberFormat="1" applyFont="1" applyFill="1" applyBorder="1" applyAlignment="1">
      <alignment vertical="center"/>
    </xf>
    <xf numFmtId="1" fontId="6" fillId="3" borderId="20" xfId="0" applyNumberFormat="1" applyFont="1" applyFill="1" applyBorder="1" applyAlignment="1">
      <alignment horizontal="center" vertical="center"/>
    </xf>
    <xf numFmtId="1" fontId="6" fillId="3" borderId="33" xfId="0" applyNumberFormat="1" applyFont="1" applyFill="1" applyBorder="1" applyAlignment="1">
      <alignment horizontal="center" vertical="center"/>
    </xf>
    <xf numFmtId="1" fontId="6" fillId="3" borderId="33" xfId="0" applyNumberFormat="1" applyFont="1" applyFill="1" applyBorder="1" applyAlignment="1" applyProtection="1">
      <alignment horizontal="center" vertical="center"/>
      <protection locked="0"/>
    </xf>
    <xf numFmtId="44" fontId="4" fillId="3" borderId="12" xfId="0" applyNumberFormat="1" applyFont="1" applyFill="1" applyBorder="1" applyAlignment="1">
      <alignment vertical="center"/>
    </xf>
    <xf numFmtId="44" fontId="4" fillId="3" borderId="3" xfId="0" applyNumberFormat="1" applyFont="1" applyFill="1" applyBorder="1" applyAlignment="1">
      <alignment vertical="center"/>
    </xf>
    <xf numFmtId="44" fontId="6" fillId="4" borderId="17" xfId="1" applyFont="1" applyFill="1" applyBorder="1" applyAlignment="1" applyProtection="1">
      <alignment vertical="center"/>
      <protection locked="0"/>
    </xf>
    <xf numFmtId="0" fontId="8" fillId="4" borderId="17" xfId="0" applyFont="1" applyFill="1" applyBorder="1" applyAlignment="1" applyProtection="1">
      <alignment vertical="center"/>
      <protection locked="0"/>
    </xf>
    <xf numFmtId="44" fontId="6" fillId="4" borderId="23" xfId="1" applyFont="1" applyFill="1" applyBorder="1" applyAlignment="1" applyProtection="1">
      <alignment vertical="center"/>
      <protection locked="0"/>
    </xf>
    <xf numFmtId="0" fontId="6" fillId="4" borderId="8" xfId="0" applyFont="1" applyFill="1" applyBorder="1" applyAlignment="1" applyProtection="1">
      <alignment vertical="center"/>
      <protection locked="0"/>
    </xf>
    <xf numFmtId="0" fontId="8" fillId="4" borderId="8" xfId="0" applyFont="1" applyFill="1" applyBorder="1" applyAlignment="1" applyProtection="1">
      <alignment vertical="center"/>
      <protection locked="0"/>
    </xf>
    <xf numFmtId="44" fontId="6" fillId="4" borderId="32" xfId="1" applyFont="1" applyFill="1" applyBorder="1" applyAlignment="1" applyProtection="1">
      <alignment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44" fontId="6" fillId="3" borderId="55" xfId="0" applyNumberFormat="1" applyFont="1" applyFill="1" applyBorder="1" applyAlignment="1">
      <alignment vertical="center"/>
    </xf>
    <xf numFmtId="44" fontId="6" fillId="3" borderId="54" xfId="0" applyNumberFormat="1" applyFont="1" applyFill="1" applyBorder="1" applyAlignment="1">
      <alignment vertical="center"/>
    </xf>
    <xf numFmtId="44" fontId="7" fillId="3" borderId="56" xfId="0" applyNumberFormat="1" applyFont="1" applyFill="1" applyBorder="1" applyAlignment="1">
      <alignment vertical="center"/>
    </xf>
    <xf numFmtId="44" fontId="7" fillId="3" borderId="57" xfId="0" applyNumberFormat="1" applyFont="1" applyFill="1" applyBorder="1" applyAlignment="1">
      <alignment vertical="center"/>
    </xf>
    <xf numFmtId="44" fontId="6" fillId="0" borderId="58" xfId="0" applyNumberFormat="1" applyFont="1" applyBorder="1" applyAlignment="1">
      <alignment vertical="center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4" borderId="47" xfId="0" applyFont="1" applyFill="1" applyBorder="1" applyAlignment="1" applyProtection="1">
      <alignment horizontal="left" vertical="center"/>
      <protection locked="0"/>
    </xf>
    <xf numFmtId="0" fontId="6" fillId="4" borderId="48" xfId="0" applyFont="1" applyFill="1" applyBorder="1" applyAlignment="1" applyProtection="1">
      <alignment horizontal="left" vertical="center"/>
      <protection locked="0"/>
    </xf>
    <xf numFmtId="0" fontId="6" fillId="4" borderId="49" xfId="0" applyFont="1" applyFill="1" applyBorder="1" applyAlignment="1" applyProtection="1">
      <alignment horizontal="left" vertical="center"/>
      <protection locked="0"/>
    </xf>
    <xf numFmtId="0" fontId="6" fillId="4" borderId="50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f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.jotform.com/ucactreasurer/event-budget-wkst-up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142875</xdr:rowOff>
    </xdr:from>
    <xdr:to>
      <xdr:col>11</xdr:col>
      <xdr:colOff>9525</xdr:colOff>
      <xdr:row>4</xdr:row>
      <xdr:rowOff>142875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3B1E8BD-F0AC-6EF4-6EFA-D2FE3A2F2774}"/>
            </a:ext>
          </a:extLst>
        </xdr:cNvPr>
        <xdr:cNvCxnSpPr/>
      </xdr:nvCxnSpPr>
      <xdr:spPr>
        <a:xfrm>
          <a:off x="9525" y="1343025"/>
          <a:ext cx="882967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23</xdr:row>
      <xdr:rowOff>95250</xdr:rowOff>
    </xdr:from>
    <xdr:to>
      <xdr:col>11</xdr:col>
      <xdr:colOff>0</xdr:colOff>
      <xdr:row>23</xdr:row>
      <xdr:rowOff>95250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5F3DCD2-5FB1-4119-9E5B-36B604E718DD}"/>
            </a:ext>
          </a:extLst>
        </xdr:cNvPr>
        <xdr:cNvCxnSpPr/>
      </xdr:nvCxnSpPr>
      <xdr:spPr>
        <a:xfrm>
          <a:off x="0" y="5276850"/>
          <a:ext cx="8829675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203200</xdr:colOff>
      <xdr:row>5</xdr:row>
      <xdr:rowOff>250825</xdr:rowOff>
    </xdr:from>
    <xdr:to>
      <xdr:col>23</xdr:col>
      <xdr:colOff>63500</xdr:colOff>
      <xdr:row>21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B42C427-B1D4-DC47-1269-8384F2F2858D}"/>
            </a:ext>
          </a:extLst>
        </xdr:cNvPr>
        <xdr:cNvSpPr txBox="1"/>
      </xdr:nvSpPr>
      <xdr:spPr>
        <a:xfrm>
          <a:off x="11303000" y="1216025"/>
          <a:ext cx="7937500" cy="33178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  <a:effectLst>
          <a:glow rad="63500">
            <a:schemeClr val="accent2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u="sng">
              <a:solidFill>
                <a:srgbClr val="C00000"/>
              </a:solidFill>
            </a:rPr>
            <a:t>Budget Guidelines</a:t>
          </a:r>
        </a:p>
        <a:p>
          <a:r>
            <a:rPr lang="en-US" sz="1400"/>
            <a:t>White</a:t>
          </a:r>
          <a:r>
            <a:rPr lang="en-US" sz="1400" baseline="0"/>
            <a:t> cells can be edited.  Grey cells contains formulas and should be locked.  </a:t>
          </a:r>
          <a:endParaRPr lang="en-US" sz="1400"/>
        </a:p>
        <a:p>
          <a:endParaRPr lang="en-US" sz="900"/>
        </a:p>
        <a:p>
          <a:r>
            <a:rPr lang="en-US" sz="1400"/>
            <a:t>Items/categories</a:t>
          </a:r>
          <a:r>
            <a:rPr lang="en-US" sz="1400" baseline="0"/>
            <a:t> listed are to cover the various chapter events.  Only complete the line items needed for your event.  You may edit the list of items to fit the event.</a:t>
          </a:r>
        </a:p>
        <a:p>
          <a:endParaRPr lang="en-US" sz="900"/>
        </a:p>
        <a:p>
          <a:r>
            <a:rPr lang="en-US" sz="1400" baseline="0"/>
            <a:t>Plan all events to stay within budget.  Avoid creating budgets that project a net loss.</a:t>
          </a:r>
        </a:p>
        <a:p>
          <a:endParaRPr lang="en-US" sz="900" baseline="0"/>
        </a:p>
        <a:p>
          <a:r>
            <a:rPr lang="en-US" sz="1400" baseline="0"/>
            <a:t>Any proposed spending beyond the approved budget and projected revenue requires a budget increase request and prior Chapter approval.</a:t>
          </a:r>
        </a:p>
        <a:p>
          <a:endParaRPr lang="en-US" sz="900" baseline="0"/>
        </a:p>
        <a:p>
          <a:r>
            <a:rPr lang="en-US" sz="1400">
              <a:solidFill>
                <a:sysClr val="windowText" lastClr="000000"/>
              </a:solidFill>
            </a:rPr>
            <a:t>Submit the worksheet with the </a:t>
          </a:r>
          <a:r>
            <a:rPr lang="en-US" sz="1400" b="1">
              <a:solidFill>
                <a:srgbClr val="C00000"/>
              </a:solidFill>
            </a:rPr>
            <a:t>PROPOSED </a:t>
          </a:r>
          <a:r>
            <a:rPr lang="en-US" sz="1400">
              <a:solidFill>
                <a:sysClr val="windowText" lastClr="000000"/>
              </a:solidFill>
            </a:rPr>
            <a:t>completed at least </a:t>
          </a:r>
          <a:r>
            <a:rPr lang="en-US" sz="1400" b="1" u="sng">
              <a:solidFill>
                <a:sysClr val="windowText" lastClr="000000"/>
              </a:solidFill>
            </a:rPr>
            <a:t>30 days before the event.</a:t>
          </a:r>
        </a:p>
        <a:p>
          <a:endParaRPr lang="en-US" sz="900">
            <a:solidFill>
              <a:sysClr val="windowText" lastClr="000000"/>
            </a:solidFill>
          </a:endParaRPr>
        </a:p>
        <a:p>
          <a:r>
            <a:rPr lang="en-US" sz="1400">
              <a:solidFill>
                <a:sysClr val="windowText" lastClr="000000"/>
              </a:solidFill>
            </a:rPr>
            <a:t>Submit the completed worksheet with </a:t>
          </a:r>
          <a:r>
            <a:rPr lang="en-US" sz="1400" b="1">
              <a:solidFill>
                <a:srgbClr val="C00000"/>
              </a:solidFill>
            </a:rPr>
            <a:t>ACTUAL</a:t>
          </a:r>
          <a:r>
            <a:rPr lang="en-US" sz="1400">
              <a:solidFill>
                <a:sysClr val="windowText" lastClr="000000"/>
              </a:solidFill>
            </a:rPr>
            <a:t> completed no later </a:t>
          </a:r>
          <a:r>
            <a:rPr lang="en-US" sz="1400" b="1" u="sng">
              <a:solidFill>
                <a:sysClr val="windowText" lastClr="000000"/>
              </a:solidFill>
            </a:rPr>
            <a:t>than 30 days after  the event.</a:t>
          </a:r>
        </a:p>
        <a:p>
          <a:endParaRPr lang="en-US" sz="900" baseline="0"/>
        </a:p>
        <a:p>
          <a:pPr algn="r"/>
          <a:r>
            <a:rPr lang="en-US" sz="1100" baseline="0"/>
            <a:t>P. Buie, Treasurer</a:t>
          </a:r>
        </a:p>
        <a:p>
          <a:pPr algn="r"/>
          <a:r>
            <a:rPr lang="en-US" sz="1100" baseline="0"/>
            <a:t>08/2025</a:t>
          </a:r>
          <a:endParaRPr lang="en-US" sz="1100"/>
        </a:p>
      </xdr:txBody>
    </xdr:sp>
    <xdr:clientData/>
  </xdr:twoCellAnchor>
  <xdr:twoCellAnchor>
    <xdr:from>
      <xdr:col>11</xdr:col>
      <xdr:colOff>215900</xdr:colOff>
      <xdr:row>0</xdr:row>
      <xdr:rowOff>38100</xdr:rowOff>
    </xdr:from>
    <xdr:to>
      <xdr:col>20</xdr:col>
      <xdr:colOff>419100</xdr:colOff>
      <xdr:row>5</xdr:row>
      <xdr:rowOff>38100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9E7C7C-1B29-D588-ECB3-7E6618B30B5B}"/>
            </a:ext>
          </a:extLst>
        </xdr:cNvPr>
        <xdr:cNvSpPr txBox="1"/>
      </xdr:nvSpPr>
      <xdr:spPr>
        <a:xfrm>
          <a:off x="11315700" y="38100"/>
          <a:ext cx="6261100" cy="9652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  <a:effectLst>
          <a:glow rad="63500">
            <a:schemeClr val="accent2">
              <a:satMod val="175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>
              <a:solidFill>
                <a:srgbClr val="C00000"/>
              </a:solidFill>
              <a:effectLst>
                <a:glow rad="127000">
                  <a:srgbClr val="FFFF00"/>
                </a:glow>
              </a:effectLst>
            </a:rPr>
            <a:t>CLICK HERE TO SUBMIT THE BUDGET.</a:t>
          </a:r>
        </a:p>
        <a:p>
          <a:endParaRPr lang="en-US" sz="900"/>
        </a:p>
        <a:p>
          <a:r>
            <a:rPr lang="en-US" sz="1600">
              <a:solidFill>
                <a:sysClr val="windowText" lastClr="000000"/>
              </a:solidFill>
            </a:rPr>
            <a:t>Before submitting rename worksheet to include the event's name.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6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S26" sqref="S26"/>
    </sheetView>
  </sheetViews>
  <sheetFormatPr baseColWidth="10" defaultColWidth="8.83203125" defaultRowHeight="15" x14ac:dyDescent="0.2"/>
  <cols>
    <col min="1" max="1" width="32.5" style="54" customWidth="1"/>
    <col min="2" max="2" width="8.33203125" style="54" customWidth="1"/>
    <col min="3" max="3" width="11.33203125" style="54" customWidth="1"/>
    <col min="4" max="4" width="13.6640625" style="54" customWidth="1"/>
    <col min="5" max="5" width="17.6640625" style="54" customWidth="1"/>
    <col min="6" max="6" width="2.33203125" style="54" customWidth="1"/>
    <col min="7" max="7" width="11.33203125" style="54" customWidth="1"/>
    <col min="8" max="8" width="11" style="54" customWidth="1"/>
    <col min="9" max="9" width="17.6640625" style="54" customWidth="1"/>
    <col min="10" max="10" width="3" style="54" customWidth="1"/>
    <col min="11" max="11" width="16.83203125" style="54" bestFit="1" customWidth="1"/>
    <col min="12" max="16384" width="8.83203125" style="54"/>
  </cols>
  <sheetData>
    <row r="1" spans="1:13" s="2" customFormat="1" ht="16" x14ac:dyDescent="0.2">
      <c r="A1" s="1" t="s">
        <v>0</v>
      </c>
      <c r="B1" s="107"/>
      <c r="C1" s="107"/>
      <c r="D1" s="107"/>
      <c r="F1" s="106" t="s">
        <v>58</v>
      </c>
      <c r="G1" s="106"/>
      <c r="H1" s="106"/>
      <c r="I1" s="107"/>
      <c r="J1" s="107"/>
      <c r="K1" s="107"/>
    </row>
    <row r="2" spans="1:13" s="2" customFormat="1" ht="16" x14ac:dyDescent="0.2">
      <c r="A2" s="1" t="s">
        <v>1</v>
      </c>
      <c r="B2" s="107"/>
      <c r="C2" s="107"/>
      <c r="D2" s="107"/>
      <c r="F2" s="106" t="s">
        <v>4</v>
      </c>
      <c r="G2" s="106"/>
      <c r="H2" s="106"/>
      <c r="I2" s="107"/>
      <c r="J2" s="107"/>
      <c r="K2" s="107"/>
      <c r="M2" s="101"/>
    </row>
    <row r="3" spans="1:13" s="2" customFormat="1" ht="16" x14ac:dyDescent="0.2">
      <c r="A3" s="1" t="s">
        <v>2</v>
      </c>
      <c r="B3" s="107"/>
      <c r="C3" s="107"/>
      <c r="D3" s="107"/>
      <c r="F3" s="106" t="s">
        <v>5</v>
      </c>
      <c r="G3" s="106"/>
      <c r="H3" s="106"/>
      <c r="I3" s="107"/>
      <c r="J3" s="107"/>
      <c r="K3" s="107"/>
      <c r="M3" s="101"/>
    </row>
    <row r="4" spans="1:13" s="2" customFormat="1" ht="16" x14ac:dyDescent="0.2">
      <c r="A4" s="1" t="s">
        <v>3</v>
      </c>
      <c r="B4" s="107"/>
      <c r="C4" s="107"/>
      <c r="D4" s="107"/>
    </row>
    <row r="5" spans="1:13" s="2" customFormat="1" ht="12" customHeight="1" thickBot="1" x14ac:dyDescent="0.25"/>
    <row r="6" spans="1:13" s="2" customFormat="1" ht="20" thickTop="1" x14ac:dyDescent="0.2">
      <c r="A6" s="3"/>
      <c r="C6" s="113" t="s">
        <v>34</v>
      </c>
      <c r="D6" s="114"/>
      <c r="E6" s="115"/>
      <c r="F6" s="4"/>
      <c r="G6" s="116" t="s">
        <v>35</v>
      </c>
      <c r="H6" s="117"/>
      <c r="I6" s="118"/>
      <c r="K6" s="5" t="s">
        <v>9</v>
      </c>
    </row>
    <row r="7" spans="1:13" s="2" customFormat="1" ht="19" x14ac:dyDescent="0.2">
      <c r="A7" s="6" t="s">
        <v>6</v>
      </c>
      <c r="C7" s="108"/>
      <c r="D7" s="109"/>
      <c r="E7" s="110"/>
      <c r="F7" s="4"/>
      <c r="G7" s="111"/>
      <c r="H7" s="109"/>
      <c r="I7" s="112"/>
      <c r="K7" s="94"/>
    </row>
    <row r="8" spans="1:13" s="2" customFormat="1" ht="18" thickBot="1" x14ac:dyDescent="0.25">
      <c r="A8" s="7" t="s">
        <v>30</v>
      </c>
      <c r="C8" s="8" t="s">
        <v>44</v>
      </c>
      <c r="D8" s="9" t="s">
        <v>36</v>
      </c>
      <c r="E8" s="10" t="s">
        <v>7</v>
      </c>
      <c r="F8" s="11"/>
      <c r="G8" s="12" t="s">
        <v>44</v>
      </c>
      <c r="H8" s="9" t="s">
        <v>36</v>
      </c>
      <c r="I8" s="13" t="s">
        <v>8</v>
      </c>
      <c r="J8" s="11"/>
      <c r="K8" s="9"/>
    </row>
    <row r="9" spans="1:13" s="2" customFormat="1" ht="17" thickBot="1" x14ac:dyDescent="0.25">
      <c r="A9" s="14" t="s">
        <v>33</v>
      </c>
      <c r="B9" s="15"/>
      <c r="C9" s="59"/>
      <c r="D9" s="60">
        <v>0</v>
      </c>
      <c r="E9" s="56">
        <f>C9*D9</f>
        <v>0</v>
      </c>
      <c r="F9" s="16"/>
      <c r="G9" s="64"/>
      <c r="H9" s="60">
        <v>0</v>
      </c>
      <c r="I9" s="66">
        <f>G9*H9</f>
        <v>0</v>
      </c>
      <c r="J9" s="16"/>
      <c r="K9" s="77">
        <f>I9-E9</f>
        <v>0</v>
      </c>
    </row>
    <row r="10" spans="1:13" s="2" customFormat="1" ht="17" thickBot="1" x14ac:dyDescent="0.25">
      <c r="A10" s="17" t="s">
        <v>37</v>
      </c>
      <c r="B10" s="18"/>
      <c r="C10" s="100"/>
      <c r="D10" s="60">
        <v>0</v>
      </c>
      <c r="E10" s="56">
        <f t="shared" ref="E10:E13" si="0">C10*D10</f>
        <v>0</v>
      </c>
      <c r="F10" s="16"/>
      <c r="G10" s="64"/>
      <c r="H10" s="60">
        <v>0</v>
      </c>
      <c r="I10" s="66">
        <f t="shared" ref="I10:I13" si="1">G10*H10</f>
        <v>0</v>
      </c>
      <c r="J10" s="16"/>
      <c r="K10" s="77">
        <f t="shared" ref="K10:K14" si="2">I10-E10</f>
        <v>0</v>
      </c>
    </row>
    <row r="11" spans="1:13" s="2" customFormat="1" ht="17" thickBot="1" x14ac:dyDescent="0.25">
      <c r="A11" s="17" t="s">
        <v>38</v>
      </c>
      <c r="B11" s="18"/>
      <c r="C11" s="59"/>
      <c r="D11" s="60">
        <v>0</v>
      </c>
      <c r="E11" s="56">
        <f t="shared" si="0"/>
        <v>0</v>
      </c>
      <c r="F11" s="16"/>
      <c r="G11" s="64"/>
      <c r="H11" s="60">
        <v>0</v>
      </c>
      <c r="I11" s="66">
        <f t="shared" si="1"/>
        <v>0</v>
      </c>
      <c r="J11" s="16"/>
      <c r="K11" s="77">
        <f t="shared" si="2"/>
        <v>0</v>
      </c>
    </row>
    <row r="12" spans="1:13" s="2" customFormat="1" ht="17" thickBot="1" x14ac:dyDescent="0.25">
      <c r="A12" s="17" t="s">
        <v>65</v>
      </c>
      <c r="B12" s="18"/>
      <c r="C12" s="59"/>
      <c r="D12" s="61">
        <v>0</v>
      </c>
      <c r="E12" s="56">
        <f>C12*D12</f>
        <v>0</v>
      </c>
      <c r="F12" s="16"/>
      <c r="G12" s="64"/>
      <c r="H12" s="61">
        <v>0</v>
      </c>
      <c r="I12" s="66">
        <f>G12*H12</f>
        <v>0</v>
      </c>
      <c r="J12" s="16"/>
      <c r="K12" s="77">
        <f>I12-E12</f>
        <v>0</v>
      </c>
    </row>
    <row r="13" spans="1:13" s="2" customFormat="1" ht="17" thickBot="1" x14ac:dyDescent="0.25">
      <c r="A13" s="17" t="s">
        <v>39</v>
      </c>
      <c r="B13" s="18"/>
      <c r="C13" s="62"/>
      <c r="D13" s="63">
        <v>0</v>
      </c>
      <c r="E13" s="57">
        <f t="shared" si="0"/>
        <v>0</v>
      </c>
      <c r="F13" s="16"/>
      <c r="G13" s="65"/>
      <c r="H13" s="63">
        <v>0</v>
      </c>
      <c r="I13" s="67">
        <f t="shared" si="1"/>
        <v>0</v>
      </c>
      <c r="J13" s="16"/>
      <c r="K13" s="79">
        <f t="shared" si="2"/>
        <v>0</v>
      </c>
    </row>
    <row r="14" spans="1:13" s="2" customFormat="1" ht="18" thickTop="1" thickBot="1" x14ac:dyDescent="0.25">
      <c r="A14" s="7" t="s">
        <v>61</v>
      </c>
      <c r="C14" s="70">
        <f>SUM(C9:C12)</f>
        <v>0</v>
      </c>
      <c r="D14" s="19"/>
      <c r="E14" s="58">
        <f>SUM(E9:E13)</f>
        <v>0</v>
      </c>
      <c r="G14" s="69">
        <f>SUM(G9:G12)</f>
        <v>0</v>
      </c>
      <c r="H14" s="19"/>
      <c r="I14" s="68">
        <f>SUM(I9:I13)</f>
        <v>0</v>
      </c>
      <c r="K14" s="78">
        <f t="shared" si="2"/>
        <v>0</v>
      </c>
    </row>
    <row r="15" spans="1:13" s="2" customFormat="1" ht="7.5" customHeight="1" x14ac:dyDescent="0.2">
      <c r="A15" s="3"/>
      <c r="C15" s="20"/>
      <c r="E15" s="21"/>
      <c r="G15" s="22"/>
      <c r="I15" s="23"/>
    </row>
    <row r="16" spans="1:13" s="2" customFormat="1" ht="17" thickBot="1" x14ac:dyDescent="0.25">
      <c r="A16" s="7" t="s">
        <v>40</v>
      </c>
      <c r="C16" s="20"/>
      <c r="E16" s="24"/>
      <c r="F16" s="11"/>
      <c r="G16" s="25"/>
      <c r="I16" s="13"/>
      <c r="J16" s="11"/>
      <c r="K16" s="11"/>
    </row>
    <row r="17" spans="1:16" s="2" customFormat="1" ht="17" thickBot="1" x14ac:dyDescent="0.25">
      <c r="A17" s="14" t="s">
        <v>29</v>
      </c>
      <c r="B17" s="15"/>
      <c r="C17" s="20"/>
      <c r="E17" s="71">
        <v>0</v>
      </c>
      <c r="F17" s="16"/>
      <c r="G17" s="26"/>
      <c r="I17" s="73">
        <v>0</v>
      </c>
      <c r="J17" s="16"/>
      <c r="K17" s="77">
        <f t="shared" ref="K17:K23" si="3">I17-E17</f>
        <v>0</v>
      </c>
    </row>
    <row r="18" spans="1:16" s="2" customFormat="1" ht="17" thickBot="1" x14ac:dyDescent="0.25">
      <c r="A18" s="17" t="s">
        <v>32</v>
      </c>
      <c r="B18" s="18"/>
      <c r="C18" s="20"/>
      <c r="E18" s="71">
        <v>0</v>
      </c>
      <c r="F18" s="16"/>
      <c r="G18" s="26"/>
      <c r="I18" s="73">
        <v>0</v>
      </c>
      <c r="J18" s="16"/>
      <c r="K18" s="77">
        <f t="shared" si="3"/>
        <v>0</v>
      </c>
    </row>
    <row r="19" spans="1:16" s="2" customFormat="1" ht="17" thickBot="1" x14ac:dyDescent="0.25">
      <c r="A19" s="17" t="s">
        <v>31</v>
      </c>
      <c r="B19" s="18"/>
      <c r="C19" s="20"/>
      <c r="E19" s="71">
        <v>0</v>
      </c>
      <c r="F19" s="16"/>
      <c r="G19" s="26"/>
      <c r="I19" s="73">
        <v>0</v>
      </c>
      <c r="J19" s="16"/>
      <c r="K19" s="77">
        <f t="shared" si="3"/>
        <v>0</v>
      </c>
    </row>
    <row r="20" spans="1:16" s="2" customFormat="1" ht="17" thickBot="1" x14ac:dyDescent="0.25">
      <c r="A20" s="17" t="s">
        <v>56</v>
      </c>
      <c r="B20" s="18"/>
      <c r="C20" s="20"/>
      <c r="E20" s="71">
        <v>0</v>
      </c>
      <c r="F20" s="16"/>
      <c r="G20" s="26"/>
      <c r="I20" s="73">
        <v>0</v>
      </c>
      <c r="J20" s="16"/>
      <c r="K20" s="77">
        <f t="shared" si="3"/>
        <v>0</v>
      </c>
    </row>
    <row r="21" spans="1:16" s="2" customFormat="1" ht="17" thickBot="1" x14ac:dyDescent="0.25">
      <c r="A21" s="17" t="s">
        <v>40</v>
      </c>
      <c r="B21" s="18"/>
      <c r="C21" s="20"/>
      <c r="E21" s="72">
        <v>0</v>
      </c>
      <c r="F21" s="16"/>
      <c r="G21" s="26"/>
      <c r="I21" s="74">
        <v>0</v>
      </c>
      <c r="J21" s="16"/>
      <c r="K21" s="79">
        <f t="shared" si="3"/>
        <v>0</v>
      </c>
    </row>
    <row r="22" spans="1:16" s="2" customFormat="1" ht="18" thickTop="1" thickBot="1" x14ac:dyDescent="0.25">
      <c r="A22" s="27" t="s">
        <v>41</v>
      </c>
      <c r="B22" s="18"/>
      <c r="C22" s="20"/>
      <c r="E22" s="75">
        <f>SUM(E17:E21)</f>
        <v>0</v>
      </c>
      <c r="F22" s="16"/>
      <c r="G22" s="26"/>
      <c r="H22" s="28"/>
      <c r="I22" s="76">
        <f>SUM(I17:I21)</f>
        <v>0</v>
      </c>
      <c r="J22" s="16"/>
      <c r="K22" s="80">
        <f t="shared" si="3"/>
        <v>0</v>
      </c>
    </row>
    <row r="23" spans="1:16" s="2" customFormat="1" ht="18" thickTop="1" thickBot="1" x14ac:dyDescent="0.25">
      <c r="A23" s="7" t="s">
        <v>42</v>
      </c>
      <c r="C23" s="20"/>
      <c r="E23" s="97">
        <f>E14+E22</f>
        <v>0</v>
      </c>
      <c r="G23" s="22"/>
      <c r="I23" s="98">
        <f>I14+I22</f>
        <v>0</v>
      </c>
      <c r="K23" s="78">
        <f t="shared" si="3"/>
        <v>0</v>
      </c>
    </row>
    <row r="24" spans="1:16" s="2" customFormat="1" ht="9.75" customHeight="1" thickTop="1" x14ac:dyDescent="0.2">
      <c r="C24" s="20"/>
      <c r="E24" s="21"/>
      <c r="G24" s="22"/>
      <c r="I24" s="23"/>
    </row>
    <row r="25" spans="1:16" s="2" customFormat="1" ht="19" x14ac:dyDescent="0.2">
      <c r="A25" s="6" t="s">
        <v>10</v>
      </c>
      <c r="B25" s="4"/>
      <c r="C25" s="108"/>
      <c r="D25" s="109"/>
      <c r="E25" s="110"/>
      <c r="F25" s="4"/>
      <c r="G25" s="111"/>
      <c r="H25" s="109"/>
      <c r="I25" s="112"/>
      <c r="K25" s="94"/>
      <c r="L25" s="93" t="s">
        <v>64</v>
      </c>
    </row>
    <row r="26" spans="1:16" s="2" customFormat="1" ht="33" customHeight="1" thickBot="1" x14ac:dyDescent="0.25">
      <c r="A26" s="29" t="s">
        <v>43</v>
      </c>
      <c r="B26" s="29"/>
      <c r="C26" s="30" t="s">
        <v>44</v>
      </c>
      <c r="D26" s="31" t="s">
        <v>45</v>
      </c>
      <c r="E26" s="32" t="s">
        <v>7</v>
      </c>
      <c r="F26" s="29"/>
      <c r="G26" s="33" t="s">
        <v>44</v>
      </c>
      <c r="H26" s="31" t="s">
        <v>45</v>
      </c>
      <c r="I26" s="34" t="s">
        <v>7</v>
      </c>
      <c r="J26" s="35"/>
      <c r="K26" s="35"/>
      <c r="L26" s="102"/>
      <c r="M26" s="102"/>
      <c r="N26" s="102"/>
      <c r="O26" s="102"/>
      <c r="P26" s="102"/>
    </row>
    <row r="27" spans="1:16" s="2" customFormat="1" ht="17" thickBot="1" x14ac:dyDescent="0.25">
      <c r="A27" s="36" t="s">
        <v>60</v>
      </c>
      <c r="B27" s="37"/>
      <c r="C27" s="81">
        <f>C14</f>
        <v>0</v>
      </c>
      <c r="D27" s="60">
        <v>0</v>
      </c>
      <c r="E27" s="56">
        <f>C27*D27</f>
        <v>0</v>
      </c>
      <c r="G27" s="82">
        <f>G14</f>
        <v>0</v>
      </c>
      <c r="H27" s="60">
        <v>0</v>
      </c>
      <c r="I27" s="66">
        <f>G27*H27</f>
        <v>0</v>
      </c>
      <c r="K27" s="77">
        <f>I27-E27</f>
        <v>0</v>
      </c>
      <c r="L27" s="103"/>
      <c r="M27" s="104"/>
      <c r="N27" s="104"/>
      <c r="O27" s="104"/>
      <c r="P27" s="104"/>
    </row>
    <row r="28" spans="1:16" s="2" customFormat="1" ht="17" thickBot="1" x14ac:dyDescent="0.25">
      <c r="A28" s="38" t="s">
        <v>54</v>
      </c>
      <c r="B28" s="39"/>
      <c r="C28" s="55">
        <f>C13</f>
        <v>0</v>
      </c>
      <c r="D28" s="60">
        <v>0</v>
      </c>
      <c r="E28" s="56">
        <f t="shared" ref="E28:E29" si="4">C28*D28</f>
        <v>0</v>
      </c>
      <c r="G28" s="83">
        <f>G13</f>
        <v>0</v>
      </c>
      <c r="H28" s="60">
        <v>0</v>
      </c>
      <c r="I28" s="66">
        <f t="shared" ref="I28:I29" si="5">G28*H28</f>
        <v>0</v>
      </c>
      <c r="K28" s="77">
        <f t="shared" ref="K28:K30" si="6">I28-E28</f>
        <v>0</v>
      </c>
      <c r="L28" s="103"/>
      <c r="M28" s="104"/>
      <c r="N28" s="104"/>
      <c r="O28" s="104"/>
      <c r="P28" s="104"/>
    </row>
    <row r="29" spans="1:16" s="2" customFormat="1" ht="17" thickBot="1" x14ac:dyDescent="0.25">
      <c r="A29" s="38" t="s">
        <v>20</v>
      </c>
      <c r="B29" s="39"/>
      <c r="C29" s="59"/>
      <c r="D29" s="60"/>
      <c r="E29" s="56">
        <f t="shared" si="4"/>
        <v>0</v>
      </c>
      <c r="G29" s="64"/>
      <c r="H29" s="60"/>
      <c r="I29" s="66">
        <f t="shared" si="5"/>
        <v>0</v>
      </c>
      <c r="K29" s="77">
        <f t="shared" si="6"/>
        <v>0</v>
      </c>
      <c r="L29" s="103"/>
      <c r="M29" s="104"/>
      <c r="N29" s="104"/>
      <c r="O29" s="104"/>
      <c r="P29" s="104"/>
    </row>
    <row r="30" spans="1:16" s="2" customFormat="1" ht="17" thickBot="1" x14ac:dyDescent="0.25">
      <c r="A30" s="38" t="s">
        <v>14</v>
      </c>
      <c r="B30" s="39"/>
      <c r="C30" s="40"/>
      <c r="D30" s="41"/>
      <c r="E30" s="71">
        <v>0</v>
      </c>
      <c r="G30" s="42"/>
      <c r="H30" s="41"/>
      <c r="I30" s="73">
        <v>0</v>
      </c>
      <c r="K30" s="77">
        <f t="shared" si="6"/>
        <v>0</v>
      </c>
      <c r="L30" s="103"/>
      <c r="M30" s="104"/>
      <c r="N30" s="104"/>
      <c r="O30" s="104"/>
      <c r="P30" s="104"/>
    </row>
    <row r="31" spans="1:16" s="2" customFormat="1" ht="7.5" customHeight="1" x14ac:dyDescent="0.2">
      <c r="A31" s="38"/>
      <c r="B31" s="39"/>
      <c r="C31" s="20"/>
      <c r="E31" s="21"/>
      <c r="G31" s="22"/>
      <c r="I31" s="23"/>
      <c r="L31" s="92"/>
      <c r="M31" s="92"/>
      <c r="N31" s="92"/>
      <c r="O31" s="92"/>
      <c r="P31" s="92"/>
    </row>
    <row r="32" spans="1:16" s="2" customFormat="1" ht="17" thickBot="1" x14ac:dyDescent="0.25">
      <c r="A32" s="43" t="s">
        <v>11</v>
      </c>
      <c r="B32" s="44"/>
      <c r="C32" s="45"/>
      <c r="D32" s="35"/>
      <c r="E32" s="46"/>
      <c r="F32" s="35"/>
      <c r="G32" s="47"/>
      <c r="H32" s="35"/>
      <c r="I32" s="48"/>
      <c r="J32" s="35"/>
      <c r="K32" s="35"/>
      <c r="L32" s="92"/>
      <c r="M32" s="92"/>
      <c r="N32" s="92"/>
      <c r="O32" s="92"/>
      <c r="P32" s="92"/>
    </row>
    <row r="33" spans="1:16" s="2" customFormat="1" ht="17" thickBot="1" x14ac:dyDescent="0.25">
      <c r="A33" s="38" t="s">
        <v>63</v>
      </c>
      <c r="B33" s="39"/>
      <c r="C33" s="20"/>
      <c r="E33" s="71">
        <v>0</v>
      </c>
      <c r="G33" s="22"/>
      <c r="I33" s="73">
        <v>0</v>
      </c>
      <c r="K33" s="77">
        <f t="shared" ref="K33:K38" si="7">I33-E33</f>
        <v>0</v>
      </c>
      <c r="L33" s="105"/>
      <c r="M33" s="102"/>
      <c r="N33" s="102"/>
      <c r="O33" s="102"/>
      <c r="P33" s="102"/>
    </row>
    <row r="34" spans="1:16" s="2" customFormat="1" ht="17" thickBot="1" x14ac:dyDescent="0.25">
      <c r="A34" s="38" t="s">
        <v>49</v>
      </c>
      <c r="B34" s="39"/>
      <c r="C34" s="20"/>
      <c r="E34" s="71">
        <v>0</v>
      </c>
      <c r="G34" s="22"/>
      <c r="I34" s="73">
        <v>0</v>
      </c>
      <c r="K34" s="77">
        <f t="shared" si="7"/>
        <v>0</v>
      </c>
      <c r="L34" s="103"/>
      <c r="M34" s="104"/>
      <c r="N34" s="104"/>
      <c r="O34" s="104"/>
      <c r="P34" s="104"/>
    </row>
    <row r="35" spans="1:16" s="2" customFormat="1" ht="17" thickBot="1" x14ac:dyDescent="0.25">
      <c r="A35" s="38" t="s">
        <v>12</v>
      </c>
      <c r="B35" s="39"/>
      <c r="C35" s="20"/>
      <c r="E35" s="71">
        <v>0</v>
      </c>
      <c r="G35" s="22"/>
      <c r="I35" s="73">
        <v>0</v>
      </c>
      <c r="K35" s="77">
        <f t="shared" ref="K35" si="8">I35-E35</f>
        <v>0</v>
      </c>
      <c r="L35" s="103"/>
      <c r="M35" s="104"/>
      <c r="N35" s="104"/>
      <c r="O35" s="104"/>
      <c r="P35" s="104"/>
    </row>
    <row r="36" spans="1:16" s="2" customFormat="1" ht="17" thickBot="1" x14ac:dyDescent="0.25">
      <c r="A36" s="38" t="s">
        <v>13</v>
      </c>
      <c r="B36" s="39"/>
      <c r="C36" s="20"/>
      <c r="E36" s="71">
        <v>0</v>
      </c>
      <c r="G36" s="22"/>
      <c r="I36" s="73">
        <v>0</v>
      </c>
      <c r="K36" s="77">
        <f t="shared" si="7"/>
        <v>0</v>
      </c>
      <c r="L36" s="103"/>
      <c r="M36" s="104"/>
      <c r="N36" s="104"/>
      <c r="O36" s="104"/>
      <c r="P36" s="104"/>
    </row>
    <row r="37" spans="1:16" s="2" customFormat="1" ht="17" thickBot="1" x14ac:dyDescent="0.25">
      <c r="A37" s="38" t="s">
        <v>57</v>
      </c>
      <c r="B37" s="39"/>
      <c r="C37" s="20"/>
      <c r="E37" s="71">
        <v>0</v>
      </c>
      <c r="G37" s="22"/>
      <c r="I37" s="73">
        <v>0</v>
      </c>
      <c r="K37" s="77">
        <f t="shared" si="7"/>
        <v>0</v>
      </c>
      <c r="L37" s="103"/>
      <c r="M37" s="104"/>
      <c r="N37" s="104"/>
      <c r="O37" s="104"/>
      <c r="P37" s="104"/>
    </row>
    <row r="38" spans="1:16" s="2" customFormat="1" ht="17" thickBot="1" x14ac:dyDescent="0.25">
      <c r="A38" s="38" t="s">
        <v>55</v>
      </c>
      <c r="B38" s="39"/>
      <c r="C38" s="20"/>
      <c r="E38" s="71">
        <v>0</v>
      </c>
      <c r="G38" s="22"/>
      <c r="I38" s="73">
        <v>0</v>
      </c>
      <c r="K38" s="77">
        <f t="shared" si="7"/>
        <v>0</v>
      </c>
      <c r="L38" s="103"/>
      <c r="M38" s="104"/>
      <c r="N38" s="104"/>
      <c r="O38" s="104"/>
      <c r="P38" s="104"/>
    </row>
    <row r="39" spans="1:16" s="2" customFormat="1" ht="7.5" customHeight="1" x14ac:dyDescent="0.2">
      <c r="C39" s="20"/>
      <c r="E39" s="86"/>
      <c r="G39" s="22"/>
      <c r="I39" s="89"/>
      <c r="L39" s="92"/>
      <c r="M39" s="92"/>
      <c r="N39" s="92"/>
      <c r="O39" s="92"/>
      <c r="P39" s="92"/>
    </row>
    <row r="40" spans="1:16" s="2" customFormat="1" ht="17" thickBot="1" x14ac:dyDescent="0.25">
      <c r="A40" s="35" t="s">
        <v>15</v>
      </c>
      <c r="B40" s="35"/>
      <c r="C40" s="45"/>
      <c r="D40" s="35"/>
      <c r="E40" s="87"/>
      <c r="F40" s="35"/>
      <c r="G40" s="47"/>
      <c r="H40" s="35"/>
      <c r="I40" s="90"/>
      <c r="J40" s="35"/>
      <c r="K40" s="35"/>
      <c r="L40" s="92"/>
      <c r="M40" s="92"/>
      <c r="N40" s="92"/>
      <c r="O40" s="92"/>
      <c r="P40" s="92"/>
    </row>
    <row r="41" spans="1:16" s="2" customFormat="1" ht="17" thickBot="1" x14ac:dyDescent="0.25">
      <c r="A41" s="36" t="s">
        <v>62</v>
      </c>
      <c r="B41" s="36"/>
      <c r="C41" s="20"/>
      <c r="E41" s="71">
        <v>0</v>
      </c>
      <c r="G41" s="22"/>
      <c r="I41" s="73">
        <v>0</v>
      </c>
      <c r="K41" s="77">
        <f t="shared" ref="K41:K47" si="9">I41-E41</f>
        <v>0</v>
      </c>
      <c r="L41" s="103"/>
      <c r="M41" s="104"/>
      <c r="N41" s="104"/>
      <c r="O41" s="104"/>
      <c r="P41" s="104"/>
    </row>
    <row r="42" spans="1:16" s="2" customFormat="1" ht="17" thickBot="1" x14ac:dyDescent="0.25">
      <c r="A42" s="38" t="s">
        <v>16</v>
      </c>
      <c r="B42" s="38"/>
      <c r="C42" s="20"/>
      <c r="E42" s="71">
        <v>0</v>
      </c>
      <c r="G42" s="22"/>
      <c r="I42" s="73">
        <v>0</v>
      </c>
      <c r="K42" s="77">
        <f t="shared" si="9"/>
        <v>0</v>
      </c>
      <c r="L42" s="103"/>
      <c r="M42" s="104"/>
      <c r="N42" s="104"/>
      <c r="O42" s="104"/>
      <c r="P42" s="104"/>
    </row>
    <row r="43" spans="1:16" s="2" customFormat="1" ht="17" thickBot="1" x14ac:dyDescent="0.25">
      <c r="A43" s="38" t="s">
        <v>17</v>
      </c>
      <c r="B43" s="38"/>
      <c r="C43" s="20"/>
      <c r="E43" s="71">
        <v>0</v>
      </c>
      <c r="G43" s="22"/>
      <c r="I43" s="73">
        <v>0</v>
      </c>
      <c r="K43" s="77">
        <f t="shared" si="9"/>
        <v>0</v>
      </c>
      <c r="L43" s="103"/>
      <c r="M43" s="104"/>
      <c r="N43" s="104"/>
      <c r="O43" s="104"/>
      <c r="P43" s="104"/>
    </row>
    <row r="44" spans="1:16" s="2" customFormat="1" ht="17" thickBot="1" x14ac:dyDescent="0.25">
      <c r="A44" s="38" t="s">
        <v>18</v>
      </c>
      <c r="B44" s="38"/>
      <c r="C44" s="20"/>
      <c r="E44" s="71">
        <v>0</v>
      </c>
      <c r="G44" s="22"/>
      <c r="I44" s="73">
        <v>0</v>
      </c>
      <c r="K44" s="77">
        <f t="shared" si="9"/>
        <v>0</v>
      </c>
      <c r="L44" s="103"/>
      <c r="M44" s="104"/>
      <c r="N44" s="104"/>
      <c r="O44" s="104"/>
      <c r="P44" s="104"/>
    </row>
    <row r="45" spans="1:16" s="2" customFormat="1" ht="17" thickBot="1" x14ac:dyDescent="0.25">
      <c r="A45" s="38" t="s">
        <v>47</v>
      </c>
      <c r="B45" s="38"/>
      <c r="C45" s="20"/>
      <c r="E45" s="71">
        <v>0</v>
      </c>
      <c r="G45" s="22"/>
      <c r="I45" s="73">
        <v>0</v>
      </c>
      <c r="K45" s="77">
        <f t="shared" si="9"/>
        <v>0</v>
      </c>
      <c r="L45" s="103"/>
      <c r="M45" s="104"/>
      <c r="N45" s="104"/>
      <c r="O45" s="104"/>
      <c r="P45" s="104"/>
    </row>
    <row r="46" spans="1:16" s="2" customFormat="1" ht="17" thickBot="1" x14ac:dyDescent="0.25">
      <c r="A46" s="38" t="s">
        <v>48</v>
      </c>
      <c r="B46" s="38"/>
      <c r="C46" s="20"/>
      <c r="E46" s="71">
        <v>0</v>
      </c>
      <c r="G46" s="22"/>
      <c r="I46" s="73">
        <v>0</v>
      </c>
      <c r="K46" s="77">
        <f t="shared" si="9"/>
        <v>0</v>
      </c>
      <c r="L46" s="103"/>
      <c r="M46" s="104"/>
      <c r="N46" s="104"/>
      <c r="O46" s="104"/>
      <c r="P46" s="104"/>
    </row>
    <row r="47" spans="1:16" s="2" customFormat="1" ht="17" thickBot="1" x14ac:dyDescent="0.25">
      <c r="A47" s="38" t="s">
        <v>46</v>
      </c>
      <c r="B47" s="38"/>
      <c r="C47" s="20"/>
      <c r="E47" s="71">
        <v>0</v>
      </c>
      <c r="G47" s="22"/>
      <c r="I47" s="73">
        <v>0</v>
      </c>
      <c r="K47" s="77">
        <f t="shared" si="9"/>
        <v>0</v>
      </c>
      <c r="L47" s="103"/>
      <c r="M47" s="104"/>
      <c r="N47" s="104"/>
      <c r="O47" s="104"/>
      <c r="P47" s="104"/>
    </row>
    <row r="48" spans="1:16" s="2" customFormat="1" ht="7.5" customHeight="1" x14ac:dyDescent="0.2">
      <c r="C48" s="20"/>
      <c r="E48" s="86"/>
      <c r="G48" s="22"/>
      <c r="I48" s="89"/>
      <c r="L48" s="92"/>
      <c r="M48" s="92"/>
      <c r="N48" s="92"/>
      <c r="O48" s="92"/>
      <c r="P48" s="92"/>
    </row>
    <row r="49" spans="1:16" s="2" customFormat="1" ht="17" thickBot="1" x14ac:dyDescent="0.25">
      <c r="A49" s="35" t="s">
        <v>19</v>
      </c>
      <c r="B49" s="35"/>
      <c r="C49" s="45"/>
      <c r="D49" s="35"/>
      <c r="E49" s="87"/>
      <c r="F49" s="35"/>
      <c r="G49" s="47"/>
      <c r="H49" s="35"/>
      <c r="I49" s="90"/>
      <c r="J49" s="35"/>
      <c r="K49" s="35"/>
      <c r="L49" s="92"/>
      <c r="M49" s="92"/>
      <c r="N49" s="92"/>
      <c r="O49" s="92"/>
      <c r="P49" s="92"/>
    </row>
    <row r="50" spans="1:16" s="2" customFormat="1" ht="17" thickBot="1" x14ac:dyDescent="0.25">
      <c r="A50" s="36" t="s">
        <v>21</v>
      </c>
      <c r="B50" s="36"/>
      <c r="C50" s="20"/>
      <c r="E50" s="71">
        <v>0</v>
      </c>
      <c r="G50" s="22"/>
      <c r="I50" s="73">
        <v>0</v>
      </c>
      <c r="K50" s="77">
        <f t="shared" ref="K50:K52" si="10">I50-E50</f>
        <v>0</v>
      </c>
      <c r="L50" s="103"/>
      <c r="M50" s="104"/>
      <c r="N50" s="104"/>
      <c r="O50" s="104"/>
      <c r="P50" s="104"/>
    </row>
    <row r="51" spans="1:16" s="2" customFormat="1" ht="17" thickBot="1" x14ac:dyDescent="0.25">
      <c r="A51" s="38" t="s">
        <v>22</v>
      </c>
      <c r="B51" s="38"/>
      <c r="C51" s="20"/>
      <c r="E51" s="71">
        <v>0</v>
      </c>
      <c r="G51" s="22"/>
      <c r="I51" s="73">
        <v>0</v>
      </c>
      <c r="K51" s="77">
        <f t="shared" si="10"/>
        <v>0</v>
      </c>
      <c r="L51" s="103"/>
      <c r="M51" s="104"/>
      <c r="N51" s="104"/>
      <c r="O51" s="104"/>
      <c r="P51" s="104"/>
    </row>
    <row r="52" spans="1:16" s="2" customFormat="1" ht="17" thickBot="1" x14ac:dyDescent="0.25">
      <c r="A52" s="38" t="s">
        <v>51</v>
      </c>
      <c r="B52" s="38"/>
      <c r="C52" s="20"/>
      <c r="E52" s="71">
        <v>0</v>
      </c>
      <c r="G52" s="22"/>
      <c r="I52" s="73">
        <v>0</v>
      </c>
      <c r="K52" s="77">
        <f t="shared" si="10"/>
        <v>0</v>
      </c>
      <c r="L52" s="103"/>
      <c r="M52" s="104"/>
      <c r="N52" s="104"/>
      <c r="O52" s="104"/>
      <c r="P52" s="104"/>
    </row>
    <row r="53" spans="1:16" s="2" customFormat="1" ht="7.5" customHeight="1" x14ac:dyDescent="0.2">
      <c r="C53" s="20"/>
      <c r="E53" s="86"/>
      <c r="G53" s="22"/>
      <c r="I53" s="89"/>
      <c r="L53" s="92"/>
      <c r="M53" s="92"/>
      <c r="N53" s="92"/>
      <c r="O53" s="92"/>
      <c r="P53" s="92"/>
    </row>
    <row r="54" spans="1:16" s="2" customFormat="1" ht="17" thickBot="1" x14ac:dyDescent="0.25">
      <c r="A54" s="35" t="s">
        <v>23</v>
      </c>
      <c r="B54" s="35"/>
      <c r="C54" s="45"/>
      <c r="D54" s="35"/>
      <c r="E54" s="87"/>
      <c r="F54" s="35"/>
      <c r="G54" s="47"/>
      <c r="H54" s="35"/>
      <c r="I54" s="90"/>
      <c r="J54" s="35"/>
      <c r="K54" s="35"/>
      <c r="L54" s="92"/>
      <c r="M54" s="92"/>
      <c r="N54" s="92"/>
      <c r="O54" s="92"/>
      <c r="P54" s="92"/>
    </row>
    <row r="55" spans="1:16" s="2" customFormat="1" ht="17" thickBot="1" x14ac:dyDescent="0.25">
      <c r="A55" s="36" t="s">
        <v>24</v>
      </c>
      <c r="B55" s="36"/>
      <c r="C55" s="20"/>
      <c r="E55" s="71">
        <v>0</v>
      </c>
      <c r="G55" s="22"/>
      <c r="I55" s="73">
        <v>0</v>
      </c>
      <c r="K55" s="77">
        <f t="shared" ref="K55:K56" si="11">I55-E55</f>
        <v>0</v>
      </c>
      <c r="L55" s="103"/>
      <c r="M55" s="104"/>
      <c r="N55" s="104"/>
      <c r="O55" s="104"/>
      <c r="P55" s="104"/>
    </row>
    <row r="56" spans="1:16" s="2" customFormat="1" ht="17" thickBot="1" x14ac:dyDescent="0.25">
      <c r="A56" s="38" t="s">
        <v>25</v>
      </c>
      <c r="B56" s="38"/>
      <c r="C56" s="20"/>
      <c r="E56" s="71">
        <v>0</v>
      </c>
      <c r="G56" s="22"/>
      <c r="I56" s="73">
        <v>0</v>
      </c>
      <c r="K56" s="77">
        <f t="shared" si="11"/>
        <v>0</v>
      </c>
      <c r="L56" s="103"/>
      <c r="M56" s="104"/>
      <c r="N56" s="104"/>
      <c r="O56" s="104"/>
      <c r="P56" s="104"/>
    </row>
    <row r="57" spans="1:16" s="2" customFormat="1" ht="7.5" customHeight="1" x14ac:dyDescent="0.2">
      <c r="C57" s="20"/>
      <c r="E57" s="86"/>
      <c r="G57" s="22"/>
      <c r="I57" s="89"/>
      <c r="L57" s="92"/>
      <c r="M57" s="92"/>
      <c r="N57" s="92"/>
      <c r="O57" s="92"/>
      <c r="P57" s="92"/>
    </row>
    <row r="58" spans="1:16" s="2" customFormat="1" ht="17" thickBot="1" x14ac:dyDescent="0.25">
      <c r="A58" s="35" t="s">
        <v>26</v>
      </c>
      <c r="B58" s="35"/>
      <c r="C58" s="45"/>
      <c r="D58" s="35"/>
      <c r="E58" s="87"/>
      <c r="F58" s="35"/>
      <c r="G58" s="47"/>
      <c r="H58" s="35"/>
      <c r="I58" s="90"/>
      <c r="J58" s="35"/>
      <c r="K58" s="35"/>
      <c r="L58" s="92"/>
      <c r="M58" s="92"/>
      <c r="N58" s="92"/>
      <c r="O58" s="92"/>
      <c r="P58" s="92"/>
    </row>
    <row r="59" spans="1:16" s="2" customFormat="1" ht="17" thickBot="1" x14ac:dyDescent="0.25">
      <c r="A59" s="36" t="s">
        <v>50</v>
      </c>
      <c r="B59" s="36"/>
      <c r="C59" s="20"/>
      <c r="E59" s="71">
        <v>0</v>
      </c>
      <c r="G59" s="22"/>
      <c r="I59" s="73">
        <v>0</v>
      </c>
      <c r="K59" s="77">
        <f t="shared" ref="K59:K65" si="12">I59-E59</f>
        <v>0</v>
      </c>
      <c r="L59" s="103"/>
      <c r="M59" s="104"/>
      <c r="N59" s="104"/>
      <c r="O59" s="104"/>
      <c r="P59" s="104"/>
    </row>
    <row r="60" spans="1:16" s="2" customFormat="1" ht="17" thickBot="1" x14ac:dyDescent="0.25">
      <c r="A60" s="38" t="s">
        <v>52</v>
      </c>
      <c r="B60" s="38"/>
      <c r="C60" s="20"/>
      <c r="E60" s="71">
        <v>0</v>
      </c>
      <c r="G60" s="22"/>
      <c r="I60" s="73">
        <v>0</v>
      </c>
      <c r="K60" s="77">
        <f t="shared" si="12"/>
        <v>0</v>
      </c>
      <c r="L60" s="103"/>
      <c r="M60" s="104"/>
      <c r="N60" s="104"/>
      <c r="O60" s="104"/>
      <c r="P60" s="104"/>
    </row>
    <row r="61" spans="1:16" s="2" customFormat="1" ht="17" thickBot="1" x14ac:dyDescent="0.25">
      <c r="A61" s="38" t="s">
        <v>53</v>
      </c>
      <c r="B61" s="38"/>
      <c r="C61" s="20"/>
      <c r="E61" s="71">
        <v>0</v>
      </c>
      <c r="G61" s="22"/>
      <c r="I61" s="73">
        <v>0</v>
      </c>
      <c r="K61" s="77">
        <f t="shared" si="12"/>
        <v>0</v>
      </c>
      <c r="L61" s="103"/>
      <c r="M61" s="104"/>
      <c r="N61" s="104"/>
      <c r="O61" s="104"/>
      <c r="P61" s="104"/>
    </row>
    <row r="62" spans="1:16" s="2" customFormat="1" ht="17" thickBot="1" x14ac:dyDescent="0.25">
      <c r="A62" s="38" t="s">
        <v>59</v>
      </c>
      <c r="B62" s="38"/>
      <c r="C62" s="20"/>
      <c r="E62" s="71">
        <v>0</v>
      </c>
      <c r="G62" s="22"/>
      <c r="I62" s="73">
        <v>0</v>
      </c>
      <c r="K62" s="77">
        <f t="shared" si="12"/>
        <v>0</v>
      </c>
      <c r="L62" s="103"/>
      <c r="M62" s="104"/>
      <c r="N62" s="104"/>
      <c r="O62" s="104"/>
      <c r="P62" s="104"/>
    </row>
    <row r="63" spans="1:16" s="2" customFormat="1" ht="17" thickBot="1" x14ac:dyDescent="0.25">
      <c r="A63" s="38" t="s">
        <v>59</v>
      </c>
      <c r="B63" s="38"/>
      <c r="C63" s="20"/>
      <c r="E63" s="71">
        <v>0</v>
      </c>
      <c r="G63" s="22"/>
      <c r="I63" s="73">
        <v>0</v>
      </c>
      <c r="K63" s="77">
        <f t="shared" si="12"/>
        <v>0</v>
      </c>
      <c r="L63" s="103"/>
      <c r="M63" s="104"/>
      <c r="N63" s="104"/>
      <c r="O63" s="104"/>
      <c r="P63" s="104"/>
    </row>
    <row r="64" spans="1:16" s="2" customFormat="1" ht="17" thickBot="1" x14ac:dyDescent="0.25">
      <c r="A64" s="36" t="s">
        <v>59</v>
      </c>
      <c r="B64" s="36"/>
      <c r="C64" s="20"/>
      <c r="E64" s="88">
        <v>0</v>
      </c>
      <c r="G64" s="22"/>
      <c r="I64" s="91">
        <v>0</v>
      </c>
      <c r="K64" s="95">
        <f t="shared" si="12"/>
        <v>0</v>
      </c>
      <c r="L64" s="103"/>
      <c r="M64" s="104"/>
      <c r="N64" s="104"/>
      <c r="O64" s="104"/>
      <c r="P64" s="104"/>
    </row>
    <row r="65" spans="1:16" s="2" customFormat="1" ht="18" thickTop="1" thickBot="1" x14ac:dyDescent="0.25">
      <c r="A65" s="7" t="s">
        <v>27</v>
      </c>
      <c r="C65" s="20"/>
      <c r="E65" s="97">
        <f>SUM(E27:E64)</f>
        <v>0</v>
      </c>
      <c r="G65" s="22"/>
      <c r="I65" s="98">
        <f>SUM(I27:I64)</f>
        <v>0</v>
      </c>
      <c r="K65" s="96">
        <f t="shared" si="12"/>
        <v>0</v>
      </c>
      <c r="L65" s="103"/>
      <c r="M65" s="104"/>
      <c r="N65" s="104"/>
      <c r="O65" s="104"/>
      <c r="P65" s="104"/>
    </row>
    <row r="66" spans="1:16" s="2" customFormat="1" ht="7.5" customHeight="1" thickTop="1" thickBot="1" x14ac:dyDescent="0.25">
      <c r="C66" s="20"/>
      <c r="E66" s="49"/>
      <c r="G66" s="22"/>
      <c r="I66" s="23"/>
      <c r="L66" s="92"/>
      <c r="M66" s="92"/>
      <c r="N66" s="92"/>
      <c r="O66" s="92"/>
      <c r="P66" s="92"/>
    </row>
    <row r="67" spans="1:16" s="2" customFormat="1" ht="21" thickTop="1" thickBot="1" x14ac:dyDescent="0.25">
      <c r="A67" s="7" t="s">
        <v>28</v>
      </c>
      <c r="C67" s="50"/>
      <c r="D67" s="51"/>
      <c r="E67" s="84">
        <f>E23-E65</f>
        <v>0</v>
      </c>
      <c r="G67" s="52"/>
      <c r="H67" s="53"/>
      <c r="I67" s="85">
        <f>I23-I65</f>
        <v>0</v>
      </c>
      <c r="K67" s="99">
        <f t="shared" ref="K67" si="13">I67-E67</f>
        <v>0</v>
      </c>
      <c r="L67" s="102"/>
      <c r="M67" s="102"/>
      <c r="N67" s="102"/>
      <c r="O67" s="102"/>
      <c r="P67" s="102"/>
    </row>
    <row r="68" spans="1:16" s="2" customFormat="1" ht="17" thickTop="1" x14ac:dyDescent="0.2"/>
    <row r="69" spans="1:16" s="2" customFormat="1" ht="16" x14ac:dyDescent="0.2"/>
    <row r="70" spans="1:16" s="2" customFormat="1" ht="16" x14ac:dyDescent="0.2"/>
    <row r="71" spans="1:16" s="2" customFormat="1" ht="16" x14ac:dyDescent="0.2"/>
    <row r="72" spans="1:16" s="2" customFormat="1" ht="16" x14ac:dyDescent="0.2"/>
    <row r="73" spans="1:16" s="2" customFormat="1" ht="16" x14ac:dyDescent="0.2"/>
    <row r="74" spans="1:16" s="2" customFormat="1" ht="16" x14ac:dyDescent="0.2"/>
    <row r="75" spans="1:16" s="2" customFormat="1" ht="16" x14ac:dyDescent="0.2"/>
    <row r="76" spans="1:16" s="2" customFormat="1" ht="16" x14ac:dyDescent="0.2"/>
  </sheetData>
  <sheetProtection sheet="1" formatColumns="0" formatRows="0" insertRows="0"/>
  <mergeCells count="47">
    <mergeCell ref="C25:E25"/>
    <mergeCell ref="G25:I25"/>
    <mergeCell ref="B1:D1"/>
    <mergeCell ref="B2:D2"/>
    <mergeCell ref="B3:D3"/>
    <mergeCell ref="B4:D4"/>
    <mergeCell ref="C7:E7"/>
    <mergeCell ref="G7:I7"/>
    <mergeCell ref="C6:E6"/>
    <mergeCell ref="G6:I6"/>
    <mergeCell ref="L33:P33"/>
    <mergeCell ref="F1:H1"/>
    <mergeCell ref="F2:H2"/>
    <mergeCell ref="F3:H3"/>
    <mergeCell ref="I1:K1"/>
    <mergeCell ref="I2:K2"/>
    <mergeCell ref="I3:K3"/>
    <mergeCell ref="L26:P26"/>
    <mergeCell ref="L27:P27"/>
    <mergeCell ref="L28:P28"/>
    <mergeCell ref="L29:P29"/>
    <mergeCell ref="L30:P30"/>
    <mergeCell ref="L47:P47"/>
    <mergeCell ref="L34:P34"/>
    <mergeCell ref="L35:P35"/>
    <mergeCell ref="L36:P36"/>
    <mergeCell ref="L37:P37"/>
    <mergeCell ref="L38:P38"/>
    <mergeCell ref="L41:P41"/>
    <mergeCell ref="L42:P42"/>
    <mergeCell ref="L43:P43"/>
    <mergeCell ref="L44:P44"/>
    <mergeCell ref="L45:P45"/>
    <mergeCell ref="L46:P46"/>
    <mergeCell ref="L67:P67"/>
    <mergeCell ref="L65:P65"/>
    <mergeCell ref="L50:P50"/>
    <mergeCell ref="L51:P51"/>
    <mergeCell ref="L52:P52"/>
    <mergeCell ref="L55:P55"/>
    <mergeCell ref="L56:P56"/>
    <mergeCell ref="L59:P59"/>
    <mergeCell ref="L60:P60"/>
    <mergeCell ref="L61:P61"/>
    <mergeCell ref="L62:P62"/>
    <mergeCell ref="L63:P63"/>
    <mergeCell ref="L64:P64"/>
  </mergeCells>
  <conditionalFormatting sqref="E67">
    <cfRule type="cellIs" dxfId="24" priority="3" operator="lessThan">
      <formula>0</formula>
    </cfRule>
    <cfRule type="cellIs" dxfId="23" priority="4" operator="greaterThan">
      <formula>0</formula>
    </cfRule>
  </conditionalFormatting>
  <conditionalFormatting sqref="I67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K9:K14 K17:K23 K27:K30">
    <cfRule type="cellIs" dxfId="20" priority="52" operator="equal">
      <formula>0</formula>
    </cfRule>
    <cfRule type="cellIs" dxfId="19" priority="53" operator="lessThan">
      <formula>0</formula>
    </cfRule>
    <cfRule type="cellIs" dxfId="18" priority="54" operator="greaterThan">
      <formula>0</formula>
    </cfRule>
  </conditionalFormatting>
  <conditionalFormatting sqref="K33:K38">
    <cfRule type="cellIs" dxfId="17" priority="17" operator="equal">
      <formula>0</formula>
    </cfRule>
    <cfRule type="cellIs" dxfId="16" priority="18" operator="lessThan">
      <formula>0</formula>
    </cfRule>
    <cfRule type="cellIs" dxfId="15" priority="19" operator="greaterThan">
      <formula>0</formula>
    </cfRule>
  </conditionalFormatting>
  <conditionalFormatting sqref="K41:K47">
    <cfRule type="cellIs" dxfId="14" priority="14" operator="equal">
      <formula>0</formula>
    </cfRule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K50:K52">
    <cfRule type="cellIs" dxfId="11" priority="11" operator="equal">
      <formula>0</formula>
    </cfRule>
    <cfRule type="cellIs" dxfId="10" priority="12" operator="lessThan">
      <formula>0</formula>
    </cfRule>
    <cfRule type="cellIs" dxfId="9" priority="13" operator="greaterThan">
      <formula>0</formula>
    </cfRule>
  </conditionalFormatting>
  <conditionalFormatting sqref="K55:K56">
    <cfRule type="cellIs" dxfId="8" priority="8" operator="equal">
      <formula>0</formula>
    </cfRule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K59:K65">
    <cfRule type="cellIs" dxfId="5" priority="5" operator="equal">
      <formula>0</formula>
    </cfRule>
    <cfRule type="cellIs" dxfId="4" priority="6" operator="lessThan">
      <formula>0</formula>
    </cfRule>
    <cfRule type="cellIs" dxfId="3" priority="7" operator="greaterThan">
      <formula>0</formula>
    </cfRule>
  </conditionalFormatting>
  <conditionalFormatting sqref="K67">
    <cfRule type="cellIs" dxfId="2" priority="23" operator="equal">
      <formula>0</formula>
    </cfRule>
    <cfRule type="cellIs" dxfId="1" priority="24" operator="lessThan">
      <formula>0</formula>
    </cfRule>
    <cfRule type="cellIs" dxfId="0" priority="25" operator="greaterThan">
      <formula>0</formula>
    </cfRule>
  </conditionalFormatting>
  <pageMargins left="0.25" right="0.25" top="0.75" bottom="0.75" header="0.3" footer="0.3"/>
  <pageSetup scale="66" orientation="portrait" r:id="rId1"/>
  <headerFooter>
    <oddHeader>&amp;C&amp;"-,Bold"&amp;18EVENT BUDGETING FORM</oddHeader>
    <oddFooter>&amp;LCreated by: Pamela Buie&amp;C&amp;12Union County Alumnae Chapter&amp;RRevised: 8/28/2025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 Budget Worksheet</vt:lpstr>
      <vt:lpstr>'Event Budget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Pamela Buie</cp:lastModifiedBy>
  <cp:lastPrinted>2025-08-28T21:59:52Z</cp:lastPrinted>
  <dcterms:created xsi:type="dcterms:W3CDTF">2025-08-28T13:12:00Z</dcterms:created>
  <dcterms:modified xsi:type="dcterms:W3CDTF">2025-08-29T01:40:59Z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08d3e4-f847-4182-a1fb-fb9d345a0f05_Enabled">
    <vt:lpwstr>true</vt:lpwstr>
  </property>
  <property fmtid="{D5CDD505-2E9C-101B-9397-08002B2CF9AE}" pid="3" name="MSIP_Label_0008d3e4-f847-4182-a1fb-fb9d345a0f05_SetDate">
    <vt:lpwstr>2025-08-28T13:29:43Z</vt:lpwstr>
  </property>
  <property fmtid="{D5CDD505-2E9C-101B-9397-08002B2CF9AE}" pid="4" name="MSIP_Label_0008d3e4-f847-4182-a1fb-fb9d345a0f05_Method">
    <vt:lpwstr>Privileged</vt:lpwstr>
  </property>
  <property fmtid="{D5CDD505-2E9C-101B-9397-08002B2CF9AE}" pid="5" name="MSIP_Label_0008d3e4-f847-4182-a1fb-fb9d345a0f05_Name">
    <vt:lpwstr>0008d3e4-f847-4182-a1fb-fb9d345a0f05</vt:lpwstr>
  </property>
  <property fmtid="{D5CDD505-2E9C-101B-9397-08002B2CF9AE}" pid="6" name="MSIP_Label_0008d3e4-f847-4182-a1fb-fb9d345a0f05_SiteId">
    <vt:lpwstr>8d088ff8-7e52-4d0f-8187-dcd9ca37815a</vt:lpwstr>
  </property>
  <property fmtid="{D5CDD505-2E9C-101B-9397-08002B2CF9AE}" pid="7" name="MSIP_Label_0008d3e4-f847-4182-a1fb-fb9d345a0f05_ActionId">
    <vt:lpwstr>6afeb68b-0bba-4d2b-bc5e-d916b79f68ad</vt:lpwstr>
  </property>
  <property fmtid="{D5CDD505-2E9C-101B-9397-08002B2CF9AE}" pid="8" name="MSIP_Label_0008d3e4-f847-4182-a1fb-fb9d345a0f05_ContentBits">
    <vt:lpwstr>0</vt:lpwstr>
  </property>
  <property fmtid="{D5CDD505-2E9C-101B-9397-08002B2CF9AE}" pid="9" name="MSIP_Label_0008d3e4-f847-4182-a1fb-fb9d345a0f05_Tag">
    <vt:lpwstr>10, 0, 1, 1</vt:lpwstr>
  </property>
</Properties>
</file>